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iripen\จ่ายเงินสะสม\"/>
    </mc:Choice>
  </mc:AlternateContent>
  <xr:revisionPtr revIDLastSave="0" documentId="13_ncr:1_{3FB25B0C-7398-47B2-B98B-0B8D92835026}" xr6:coauthVersionLast="47" xr6:coauthVersionMax="47" xr10:uidLastSave="{00000000-0000-0000-0000-000000000000}"/>
  <bookViews>
    <workbookView xWindow="-120" yWindow="-120" windowWidth="20730" windowHeight="11040" xr2:uid="{B270162C-800F-4905-B581-B70E38892A51}"/>
  </bookViews>
  <sheets>
    <sheet name="2568" sheetId="1" r:id="rId1"/>
  </sheets>
  <definedNames>
    <definedName name="_xlnm.Print_Titles" localSheetId="0">'2568'!$1:$4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" i="1" l="1"/>
  <c r="F15" i="1"/>
  <c r="G5" i="1"/>
  <c r="G6" i="1"/>
  <c r="G8" i="1"/>
  <c r="G9" i="1"/>
  <c r="G10" i="1"/>
  <c r="G11" i="1"/>
  <c r="G12" i="1"/>
  <c r="G13" i="1"/>
  <c r="C15" i="1"/>
</calcChain>
</file>

<file path=xl/sharedStrings.xml><?xml version="1.0" encoding="utf-8"?>
<sst xmlns="http://schemas.openxmlformats.org/spreadsheetml/2006/main" count="41" uniqueCount="24">
  <si>
    <t>ลำดับที่</t>
  </si>
  <si>
    <t>ได้รับอนุมัติ</t>
  </si>
  <si>
    <t>บาท</t>
  </si>
  <si>
    <t>รวม</t>
  </si>
  <si>
    <t>ชื่อโครงการ/รายละอียดโครงการ</t>
  </si>
  <si>
    <t>จำนวนงบประมาณ</t>
  </si>
  <si>
    <t>แบบเปิดเผยข้อมูลการใช้จ่ายเงินสะสมขององค์กรปกครองส่วนท้องถิ่น ประจำปีงบประมาณ 2568</t>
  </si>
  <si>
    <t>ได้รับอนุมัติจากการประชุมสภาองค์การบริหารส่วนตำบลกาเกาะ สมัยสามัญ สมัยที่ 1 ครั้งที่ 1 ประจำปี 2568 เมื่อวันที่ 13 กุมภาพันธ์ 2568</t>
  </si>
  <si>
    <t>องค์การบริหารส่วนตำบลกาเกาะ</t>
  </si>
  <si>
    <t>อำเภอเมืองสุรินทร์ จังหวัดสุรินทร์</t>
  </si>
  <si>
    <t xml:space="preserve">โครงการงานซ่อมสร้างผิวทางลาดยางแอสฟัลติก คอนกรีตจากสามแยกร้านค้าชุมชนบ้านตาเมาะ หมู่ที่ 2 ไปถึงสี่แยกบ้านนางพลิก อาชญาเมือง ขนาดกว้าง 5.00 เมตร ยาว 124.00 เมตร หนา 0.05 เมตร หรือมีพื้นที่ไม่น้อยกว่า 620 ตารางเมตร พร้อมติดตั้งป้ายประชาสัมพันธ์โครงการ จำนวน 1 ชุด รายละเอียดตามประมาณการงานก่อสร้าง และตามแบบแปลนที่องค์การบริหารส่วนตำบลกาเกาะกำหนด </t>
  </si>
  <si>
    <t>โครงการซ่อมแซมถนน คสล.รอบหมู่บ้าน หมู่ที่ 3 บ้านตะตึงไถง ตำบลกาเกาะ อำเภอเมืองสุรินทร์ จังหวัดสุรินทร์ ขนาดกว้าง 5.00 เมตร ยาว 100.00 เมตร หนา 0.05 เมตร หรือมีพื้นที่ไม่น้อยกว่า 500 ตารางเมตร พร้อมติดตั้งป้ายประชาสัมพันธ์โครงการ จำนวน 1 ชุด รายละเอียดตามประมาณการงานก่อสร้าง และตามแบบแปลนที่องค์การบริหารส่วนตำบลกาเกาะกำหนด</t>
  </si>
  <si>
    <t>โครงการก่อสร้างถนนลาดยาง หมู่ที่ 8 ไปถึงบ้านขนาด หมู่ที่ 6 ตำบลกาเกาะ  อำเภอเมืองสุรินทร์ จังหวัดสุรินทร์ ขนาดกว้าง 6.00 เมตร ยาว 232.00 เมตร หนา 0.05 เมตร หรือมีพื้นที่ไม่น้อยกว่า 1,392 ตารางเมตร พร้อมวางท่อคอนกรีตเสริมเหล็ก มอก. ชั้น 3 ปากลิ้นราง ขนาด 0.40x 1.00 เมตร จำนวน 14 ท่อน พร้อมติดตั้งป้ายประชาสัมพันธ์โครงการ จำนวน 1 ชุด รายละเอียดตามประมาณการงานก่อสร้าง และตามแบบแปลนที่องค์การบริหารส่วนตำบลกาเกาะกำหนด</t>
  </si>
  <si>
    <t>โครงการก่อสร้างถนนลาดยางทับถนนคอนกรีตเสริมเหล็กแยกบ้านนายจิต สำรวมจิต ไปทางหลวงชนบท หมู่ที่ 8 บ้านกาเกาะ ตำบลกาเกาะ อำเภอเมืองสุรินทร์ จังหวัดสุรินทร์ ขนาดกว้าง 6.00 เมตร  ยาว 148.00 เมตร หนา 0.05 เมตร หรือมีพื้นที่ไม่น้อยกว่า 960 ตารางเมตร พร้อมติดตั้งป้ายประชาสัมพันธ์โครงการ จำนวน 1 ชุด รายละเอียดตามประมาณการงานก่อสร้าง และตามแบบแปลนที่องค์การบริหารส่วนตำบลกาเกาะกำหนด</t>
  </si>
  <si>
    <t>โครงการก่อสร้างถนนหินคลุกเส้นบ้านนายนนท์ มะลิซ้อน ไปหนองกระโดนไปบ้านหลุมดิน ตำบลเมืองลีง อำเภอจอมพระ จังหวัดสุรินทร์ ขนาดกว้าง 3.00 เมตร ยาว 850.00 เมตร หนาเฉลี่ย 0.10 เมตร หรือมีพื้นที่หินคลุกไม่น้อยกว่า 255 ลูกบาศก์เมตร พร้อมติดตั้งป้ายประชาสัมพันธ์โครงการ จำนวน 1 ชุด รายละเอียดตามประมาณการงานก่อสร้าง และตามแบบแปลนที่องค์การบริหารส่วนตำบลกาเกาะกำหนด</t>
  </si>
  <si>
    <t>โครงการก่อสร้างถนนลาดยางทับคอนกรีตเส้นสามแยกโรงเรียนบ้านขามระกาไปสามแยกวัดระกาคุณาราม หมู่ที่ 10 บ้านระกากวย ตำบลกาเกาะ อำเภอเมืองสุรินทร์ จังหวัดสุรินทร์ ขนาดกว้าง 5.00 เมตร ยาว 120.00 เมตร หนา 0.05 เมตร หรือมีพื้นที่ไม่น้อยกว่า 600 ตารางเมตร พร้อมติดตั้งป้ายประชาสัมพันธ์โครงการ จำนวน 1 ชุด รายละเอียดตามประมาณการงานก่อสร้าง และตามแบบแปลนที่องค์การบริหารส่วนตำบลกาเกาะกำหนด</t>
  </si>
  <si>
    <t>โครงการปรับปรุงถนนคอนกรีตเสริมเหล็ก ม.11 ขนาดกว้าง 5.00 เมตร ยาว 50.00 เมตร หนา 0.15 เมตร หรือมีพื้นที่คอนกรีตไม่น้อยกว่า 250 ตารางเมตร วางท่อคอนกรีตเสริมเหล็ก มอก.ชั้น 3 ปากลิ้นราง ขนาด 0.40 x 1.00 เมตร จำนวน 6 ท่อน พร้อมติดตั้งป้ายประชาสัมพันธ์โครงการ จำนวน 1 ชุด รายละเอียดตามประมาณการงานก่อสร้าง และตามแบบแปลนที่องค์การบริหารส่วนตำบลกาเกาะกำหนด</t>
  </si>
  <si>
    <t>โครงการก่อสร้างถนนคอนกรีตเสริมเหล็ก จากบ้านนางรัตน์ชฎา จารัตน์ ไปถึงคลองส่งน้ำ หมู่ที่ 12 ต.กาเกาะ อ.เมืองสุรินทร์  ขนาดกว้าง 4.00 เมตร ยาว 160.00 เมตร หนา 0.15 เมตร หรือมีพื้นที่คอนกรีตไม่น้อยกว่า 640 ตารางเมตร วางท่อคอนกรีตเสริมเหล็ก มอก.ชั้น 3 ปากลิ้นราง ขนาด 0.40 x 1.00 เมตร จำนวน 5 ท่อน พร้อมติดตั้งป้ายประชาสัมพันธ์โครงการ จำนวน 1 ชุด รายละเอียดตามประมาณการงานก่อสร้าง และตามแบบแปลนที่องค์การบริหารส่วนตำบลกาเกาะกำหนด</t>
  </si>
  <si>
    <t>โครงการวางท่อระบายน้ำจากบ้านนายเรียง โสธร ไปบ้านนางแวง จิตรแม้น หมู่ที่ 1 วางท่อระบายน้ำ คสล. 0.40 x 1.00 เมตร จำนวน 100 ท่อน และบ่อพัก คสล. 0.40 เมตร จำนวน 8 บ่อ พร้อมติดตั้งป้ายประชาสัมพันธ์โครงการ จำนวน 1 ชุด รายละเอียดตามประมาณการงานก่อสร้าง และตามแบบแปลนที่ องค์การบริหารส่วนตำบลกาเกาะกำหนด</t>
  </si>
  <si>
    <t>โครงการวางท่อส่งน้ำจากห้วยลำมือชีเชื่อมลำห้วยกุดจุดนานายทรัพย์  เจนถูกใจ หมู่ที่ 7 วางท่อ HOPE PE 100 ชั้น PN 6 ขนาดเส้นผ่านศูนย์กลาง 225 มม. (ยาว 300 เมตร พร้อมติดตั้งป้ายประชาสัมพันธ์โครงการ จำนวน 1 ชุด รายละเอียดตามประมาณการงานก่อสร้าง และตามแบบแปลนที่ องค์การบริหารส่วนตำบลกาเกาะกำหนด</t>
  </si>
  <si>
    <t>ประหยัดได้</t>
  </si>
  <si>
    <t>หมายเหตุ</t>
  </si>
  <si>
    <t>ยังไม่ดำเนินการ</t>
  </si>
  <si>
    <t>เบิกจ่ายแล้ว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</si>
</sst>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5" x14ac:knownFonts="1">
    <font>
      <sz val="16"/>
      <color theme="1"/>
      <name val="TH SarabunPSK"/>
      <family val="2"/>
      <charset val="222"/>
    </font>
    <font>
      <sz val="16"/>
      <color theme="1"/>
      <name val="TH SarabunPSK"/>
      <family val="2"/>
      <charset val="22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8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3" fillId="0" borderId="0" xfId="0" applyFont="1" applyAlignment="1">
      <alignment horizontal="center" vertical="top"/>
    </xf>
    <xf numFmtId="164" fontId="3" fillId="0" borderId="0" xfId="1" applyNumberFormat="1" applyFont="1" applyAlignment="1"/>
    <xf numFmtId="0" fontId="3" fillId="0" borderId="0" xfId="0" applyFont="1"/>
    <xf numFmtId="164" fontId="3" fillId="0" borderId="0" xfId="1" applyNumberFormat="1" applyFont="1" applyAlignment="1">
      <alignment vertical="top"/>
    </xf>
    <xf numFmtId="0" fontId="3" fillId="0" borderId="0" xfId="0" applyFont="1" applyAlignment="1">
      <alignment vertical="top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vertical="top" wrapText="1"/>
    </xf>
    <xf numFmtId="164" fontId="3" fillId="0" borderId="3" xfId="1" applyNumberFormat="1" applyFont="1" applyBorder="1" applyAlignment="1">
      <alignment vertical="top"/>
    </xf>
    <xf numFmtId="0" fontId="2" fillId="0" borderId="1" xfId="0" applyFont="1" applyBorder="1" applyAlignment="1">
      <alignment horizontal="center" vertical="top"/>
    </xf>
    <xf numFmtId="0" fontId="3" fillId="0" borderId="1" xfId="0" applyFont="1" applyBorder="1"/>
    <xf numFmtId="164" fontId="2" fillId="0" borderId="3" xfId="1" applyNumberFormat="1" applyFont="1" applyBorder="1" applyAlignment="1">
      <alignment vertical="top"/>
    </xf>
    <xf numFmtId="164" fontId="3" fillId="0" borderId="4" xfId="1" applyNumberFormat="1" applyFont="1" applyBorder="1" applyAlignment="1">
      <alignment horizontal="left" vertical="top"/>
    </xf>
    <xf numFmtId="164" fontId="2" fillId="0" borderId="4" xfId="1" applyNumberFormat="1" applyFont="1" applyBorder="1" applyAlignment="1">
      <alignment horizontal="left"/>
    </xf>
    <xf numFmtId="0" fontId="3" fillId="0" borderId="1" xfId="0" applyFont="1" applyBorder="1" applyAlignment="1">
      <alignment horizontal="left" vertical="top" wrapText="1"/>
    </xf>
    <xf numFmtId="164" fontId="2" fillId="0" borderId="3" xfId="1" applyNumberFormat="1" applyFont="1" applyBorder="1" applyAlignment="1">
      <alignment horizontal="center" vertical="top"/>
    </xf>
    <xf numFmtId="164" fontId="2" fillId="0" borderId="4" xfId="1" applyNumberFormat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164" fontId="3" fillId="0" borderId="1" xfId="1" applyNumberFormat="1" applyFont="1" applyBorder="1" applyAlignment="1">
      <alignment horizontal="center" vertical="top"/>
    </xf>
    <xf numFmtId="164" fontId="2" fillId="0" borderId="1" xfId="1" applyNumberFormat="1" applyFont="1" applyBorder="1" applyAlignment="1">
      <alignment horizontal="center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E9303E-0182-49C2-8C6E-E11FA77B0882}">
  <sheetPr>
    <tabColor theme="8" tint="-0.249977111117893"/>
  </sheetPr>
  <dimension ref="A1:H88"/>
  <sheetViews>
    <sheetView tabSelected="1" zoomScale="90" zoomScaleNormal="90" workbookViewId="0">
      <selection activeCell="L5" sqref="L5"/>
    </sheetView>
  </sheetViews>
  <sheetFormatPr defaultRowHeight="20.25" x14ac:dyDescent="0.35"/>
  <cols>
    <col min="1" max="1" width="6.75" style="5" bestFit="1" customWidth="1"/>
    <col min="2" max="2" width="48.625" style="5" customWidth="1"/>
    <col min="3" max="3" width="12.625" style="4" customWidth="1"/>
    <col min="4" max="4" width="4.875" style="4" customWidth="1"/>
    <col min="5" max="5" width="25.625" style="5" customWidth="1"/>
    <col min="6" max="6" width="13" style="1" customWidth="1"/>
    <col min="7" max="7" width="10.5" style="1" customWidth="1"/>
    <col min="8" max="8" width="11.125" style="1" customWidth="1"/>
    <col min="9" max="16384" width="9" style="5"/>
  </cols>
  <sheetData>
    <row r="1" spans="1:8" x14ac:dyDescent="0.35">
      <c r="A1" s="19" t="s">
        <v>6</v>
      </c>
      <c r="B1" s="19"/>
      <c r="C1" s="19"/>
      <c r="D1" s="19"/>
      <c r="E1" s="19"/>
      <c r="F1" s="19"/>
      <c r="G1" s="19"/>
      <c r="H1" s="19"/>
    </row>
    <row r="2" spans="1:8" x14ac:dyDescent="0.35">
      <c r="A2" s="19" t="s">
        <v>8</v>
      </c>
      <c r="B2" s="19"/>
      <c r="C2" s="19"/>
      <c r="D2" s="19"/>
      <c r="E2" s="19"/>
      <c r="F2" s="19"/>
      <c r="G2" s="19"/>
      <c r="H2" s="19"/>
    </row>
    <row r="3" spans="1:8" x14ac:dyDescent="0.35">
      <c r="A3" s="20" t="s">
        <v>9</v>
      </c>
      <c r="B3" s="20"/>
      <c r="C3" s="20"/>
      <c r="D3" s="20"/>
      <c r="E3" s="20"/>
      <c r="F3" s="20"/>
      <c r="G3" s="20"/>
      <c r="H3" s="20"/>
    </row>
    <row r="4" spans="1:8" x14ac:dyDescent="0.35">
      <c r="A4" s="9" t="s">
        <v>0</v>
      </c>
      <c r="B4" s="9" t="s">
        <v>4</v>
      </c>
      <c r="C4" s="15" t="s">
        <v>5</v>
      </c>
      <c r="D4" s="16"/>
      <c r="E4" s="9" t="s">
        <v>1</v>
      </c>
      <c r="F4" s="9" t="s">
        <v>23</v>
      </c>
      <c r="G4" s="9" t="s">
        <v>20</v>
      </c>
      <c r="H4" s="9" t="s">
        <v>21</v>
      </c>
    </row>
    <row r="5" spans="1:8" ht="150.75" customHeight="1" x14ac:dyDescent="0.35">
      <c r="A5" s="6">
        <v>1</v>
      </c>
      <c r="B5" s="7" t="s">
        <v>10</v>
      </c>
      <c r="C5" s="8">
        <v>334000</v>
      </c>
      <c r="D5" s="12" t="s">
        <v>2</v>
      </c>
      <c r="E5" s="7" t="s">
        <v>7</v>
      </c>
      <c r="F5" s="21">
        <v>304800</v>
      </c>
      <c r="G5" s="21">
        <f>C5-F5</f>
        <v>29200</v>
      </c>
      <c r="H5" s="6"/>
    </row>
    <row r="6" spans="1:8" ht="127.5" customHeight="1" x14ac:dyDescent="0.35">
      <c r="A6" s="6">
        <v>2</v>
      </c>
      <c r="B6" s="7" t="s">
        <v>11</v>
      </c>
      <c r="C6" s="8">
        <v>297000</v>
      </c>
      <c r="D6" s="12" t="s">
        <v>2</v>
      </c>
      <c r="E6" s="7" t="s">
        <v>7</v>
      </c>
      <c r="F6" s="21">
        <v>269300</v>
      </c>
      <c r="G6" s="21">
        <f>C6-F6</f>
        <v>27700</v>
      </c>
      <c r="H6" s="6"/>
    </row>
    <row r="7" spans="1:8" ht="168" customHeight="1" x14ac:dyDescent="0.35">
      <c r="A7" s="6">
        <v>3</v>
      </c>
      <c r="B7" s="7" t="s">
        <v>12</v>
      </c>
      <c r="C7" s="8">
        <v>1186000</v>
      </c>
      <c r="D7" s="12" t="s">
        <v>2</v>
      </c>
      <c r="E7" s="7" t="s">
        <v>7</v>
      </c>
      <c r="F7" s="21"/>
      <c r="G7" s="21">
        <v>0</v>
      </c>
      <c r="H7" s="6" t="s">
        <v>22</v>
      </c>
    </row>
    <row r="8" spans="1:8" ht="147.75" customHeight="1" x14ac:dyDescent="0.35">
      <c r="A8" s="6">
        <v>4</v>
      </c>
      <c r="B8" s="7" t="s">
        <v>13</v>
      </c>
      <c r="C8" s="8">
        <v>499000</v>
      </c>
      <c r="D8" s="12" t="s">
        <v>2</v>
      </c>
      <c r="E8" s="7" t="s">
        <v>7</v>
      </c>
      <c r="F8" s="21">
        <v>454900</v>
      </c>
      <c r="G8" s="21">
        <f t="shared" ref="G8:G14" si="0">C8-F8</f>
        <v>44100</v>
      </c>
      <c r="H8" s="6"/>
    </row>
    <row r="9" spans="1:8" ht="145.5" customHeight="1" x14ac:dyDescent="0.35">
      <c r="A9" s="6">
        <v>5</v>
      </c>
      <c r="B9" s="14" t="s">
        <v>14</v>
      </c>
      <c r="C9" s="8">
        <v>349000</v>
      </c>
      <c r="D9" s="12" t="s">
        <v>2</v>
      </c>
      <c r="E9" s="7" t="s">
        <v>7</v>
      </c>
      <c r="F9" s="21">
        <v>341600</v>
      </c>
      <c r="G9" s="21">
        <f t="shared" si="0"/>
        <v>7400</v>
      </c>
      <c r="H9" s="6"/>
    </row>
    <row r="10" spans="1:8" ht="147.75" customHeight="1" x14ac:dyDescent="0.35">
      <c r="A10" s="6">
        <v>6</v>
      </c>
      <c r="B10" s="7" t="s">
        <v>15</v>
      </c>
      <c r="C10" s="8">
        <v>324000</v>
      </c>
      <c r="D10" s="12" t="s">
        <v>2</v>
      </c>
      <c r="E10" s="7" t="s">
        <v>7</v>
      </c>
      <c r="F10" s="21">
        <v>295000</v>
      </c>
      <c r="G10" s="21">
        <f t="shared" si="0"/>
        <v>29000</v>
      </c>
      <c r="H10" s="6"/>
    </row>
    <row r="11" spans="1:8" ht="143.25" customHeight="1" x14ac:dyDescent="0.35">
      <c r="A11" s="6">
        <v>7</v>
      </c>
      <c r="B11" s="7" t="s">
        <v>16</v>
      </c>
      <c r="C11" s="8">
        <v>186000</v>
      </c>
      <c r="D11" s="12" t="s">
        <v>2</v>
      </c>
      <c r="E11" s="7" t="s">
        <v>7</v>
      </c>
      <c r="F11" s="21">
        <v>184200</v>
      </c>
      <c r="G11" s="21">
        <f t="shared" si="0"/>
        <v>1800</v>
      </c>
      <c r="H11" s="6"/>
    </row>
    <row r="12" spans="1:8" ht="165" customHeight="1" x14ac:dyDescent="0.35">
      <c r="A12" s="6">
        <v>8</v>
      </c>
      <c r="B12" s="7" t="s">
        <v>17</v>
      </c>
      <c r="C12" s="8">
        <v>386000</v>
      </c>
      <c r="D12" s="12"/>
      <c r="E12" s="7" t="s">
        <v>7</v>
      </c>
      <c r="F12" s="21">
        <v>382200</v>
      </c>
      <c r="G12" s="21">
        <f t="shared" si="0"/>
        <v>3800</v>
      </c>
      <c r="H12" s="6"/>
    </row>
    <row r="13" spans="1:8" ht="126" customHeight="1" x14ac:dyDescent="0.35">
      <c r="A13" s="6">
        <v>9</v>
      </c>
      <c r="B13" s="7" t="s">
        <v>18</v>
      </c>
      <c r="C13" s="8">
        <v>174000</v>
      </c>
      <c r="D13" s="12"/>
      <c r="E13" s="7" t="s">
        <v>7</v>
      </c>
      <c r="F13" s="21">
        <v>173000</v>
      </c>
      <c r="G13" s="21">
        <f t="shared" si="0"/>
        <v>1000</v>
      </c>
      <c r="H13" s="6"/>
    </row>
    <row r="14" spans="1:8" ht="126" customHeight="1" x14ac:dyDescent="0.35">
      <c r="A14" s="6">
        <v>10</v>
      </c>
      <c r="B14" s="7" t="s">
        <v>19</v>
      </c>
      <c r="C14" s="8">
        <v>399000</v>
      </c>
      <c r="D14" s="12"/>
      <c r="E14" s="7" t="s">
        <v>7</v>
      </c>
      <c r="F14" s="21"/>
      <c r="G14" s="21">
        <v>0</v>
      </c>
      <c r="H14" s="6" t="s">
        <v>22</v>
      </c>
    </row>
    <row r="15" spans="1:8" x14ac:dyDescent="0.3">
      <c r="A15" s="17" t="s">
        <v>3</v>
      </c>
      <c r="B15" s="18"/>
      <c r="C15" s="11">
        <f>SUM(C5:C14)</f>
        <v>4134000</v>
      </c>
      <c r="D15" s="13" t="s">
        <v>2</v>
      </c>
      <c r="E15" s="10"/>
      <c r="F15" s="22">
        <f>SUM(F5:F14)</f>
        <v>2405000</v>
      </c>
      <c r="G15" s="22">
        <f>SUM(G5:G14)</f>
        <v>144000</v>
      </c>
      <c r="H15" s="6"/>
    </row>
    <row r="16" spans="1:8" x14ac:dyDescent="0.3">
      <c r="A16" s="1"/>
      <c r="B16" s="3"/>
      <c r="D16" s="2"/>
      <c r="E16" s="3"/>
    </row>
    <row r="17" spans="1:5" x14ac:dyDescent="0.3">
      <c r="A17" s="1"/>
      <c r="B17" s="3"/>
      <c r="D17" s="2"/>
      <c r="E17" s="3"/>
    </row>
    <row r="18" spans="1:5" x14ac:dyDescent="0.3">
      <c r="A18" s="1"/>
      <c r="B18" s="3"/>
      <c r="D18" s="2"/>
      <c r="E18" s="3"/>
    </row>
    <row r="19" spans="1:5" x14ac:dyDescent="0.3">
      <c r="A19" s="1"/>
      <c r="B19" s="3"/>
      <c r="D19" s="2"/>
      <c r="E19" s="3"/>
    </row>
    <row r="20" spans="1:5" x14ac:dyDescent="0.3">
      <c r="A20" s="3"/>
      <c r="B20" s="3"/>
      <c r="D20" s="2"/>
      <c r="E20" s="3"/>
    </row>
    <row r="21" spans="1:5" x14ac:dyDescent="0.3">
      <c r="A21" s="3"/>
      <c r="B21" s="3"/>
      <c r="D21" s="2"/>
      <c r="E21" s="3"/>
    </row>
    <row r="22" spans="1:5" x14ac:dyDescent="0.3">
      <c r="A22" s="3"/>
      <c r="B22" s="3"/>
      <c r="D22" s="2"/>
      <c r="E22" s="3"/>
    </row>
    <row r="23" spans="1:5" x14ac:dyDescent="0.3">
      <c r="A23" s="3"/>
      <c r="B23" s="3"/>
      <c r="D23" s="2"/>
      <c r="E23" s="3"/>
    </row>
    <row r="24" spans="1:5" x14ac:dyDescent="0.3">
      <c r="A24" s="3"/>
      <c r="B24" s="3"/>
      <c r="D24" s="2"/>
      <c r="E24" s="3"/>
    </row>
    <row r="25" spans="1:5" x14ac:dyDescent="0.3">
      <c r="A25" s="3"/>
      <c r="B25" s="3"/>
      <c r="D25" s="2"/>
      <c r="E25" s="3"/>
    </row>
    <row r="26" spans="1:5" x14ac:dyDescent="0.3">
      <c r="A26" s="3"/>
      <c r="B26" s="3"/>
      <c r="D26" s="2"/>
      <c r="E26" s="3"/>
    </row>
    <row r="27" spans="1:5" x14ac:dyDescent="0.3">
      <c r="A27" s="3"/>
      <c r="B27" s="3"/>
      <c r="D27" s="2"/>
      <c r="E27" s="3"/>
    </row>
    <row r="28" spans="1:5" x14ac:dyDescent="0.3">
      <c r="A28" s="3"/>
      <c r="B28" s="3"/>
      <c r="D28" s="2"/>
      <c r="E28" s="3"/>
    </row>
    <row r="29" spans="1:5" x14ac:dyDescent="0.3">
      <c r="A29" s="3"/>
      <c r="B29" s="3"/>
      <c r="D29" s="2"/>
      <c r="E29" s="3"/>
    </row>
    <row r="30" spans="1:5" x14ac:dyDescent="0.3">
      <c r="A30" s="3"/>
      <c r="B30" s="3"/>
      <c r="D30" s="2"/>
      <c r="E30" s="3"/>
    </row>
    <row r="31" spans="1:5" x14ac:dyDescent="0.3">
      <c r="A31" s="3"/>
      <c r="B31" s="3"/>
      <c r="D31" s="2"/>
      <c r="E31" s="3"/>
    </row>
    <row r="32" spans="1:5" x14ac:dyDescent="0.3">
      <c r="A32" s="3"/>
      <c r="B32" s="3"/>
      <c r="D32" s="2"/>
      <c r="E32" s="3"/>
    </row>
    <row r="33" spans="1:5" x14ac:dyDescent="0.3">
      <c r="A33" s="3"/>
      <c r="B33" s="3"/>
      <c r="C33" s="2"/>
      <c r="D33" s="2"/>
      <c r="E33" s="3"/>
    </row>
    <row r="34" spans="1:5" x14ac:dyDescent="0.3">
      <c r="A34" s="3"/>
      <c r="B34" s="3"/>
      <c r="C34" s="2"/>
      <c r="D34" s="2"/>
      <c r="E34" s="3"/>
    </row>
    <row r="35" spans="1:5" x14ac:dyDescent="0.3">
      <c r="A35" s="3"/>
      <c r="B35" s="3"/>
      <c r="C35" s="2"/>
      <c r="D35" s="2"/>
      <c r="E35" s="3"/>
    </row>
    <row r="36" spans="1:5" x14ac:dyDescent="0.3">
      <c r="A36" s="3"/>
      <c r="B36" s="3"/>
      <c r="C36" s="2"/>
      <c r="D36" s="2"/>
      <c r="E36" s="3"/>
    </row>
    <row r="37" spans="1:5" x14ac:dyDescent="0.3">
      <c r="A37" s="3"/>
      <c r="B37" s="3"/>
      <c r="C37" s="2"/>
      <c r="D37" s="2"/>
      <c r="E37" s="3"/>
    </row>
    <row r="38" spans="1:5" x14ac:dyDescent="0.3">
      <c r="A38" s="3"/>
      <c r="B38" s="3"/>
      <c r="C38" s="2"/>
      <c r="D38" s="2"/>
      <c r="E38" s="3"/>
    </row>
    <row r="39" spans="1:5" x14ac:dyDescent="0.3">
      <c r="A39" s="3"/>
      <c r="B39" s="3"/>
      <c r="C39" s="2"/>
      <c r="D39" s="2"/>
      <c r="E39" s="3"/>
    </row>
    <row r="40" spans="1:5" x14ac:dyDescent="0.3">
      <c r="A40" s="3"/>
      <c r="B40" s="3"/>
      <c r="C40" s="2"/>
      <c r="D40" s="2"/>
      <c r="E40" s="3"/>
    </row>
    <row r="41" spans="1:5" x14ac:dyDescent="0.3">
      <c r="A41" s="3"/>
      <c r="B41" s="3"/>
      <c r="C41" s="2"/>
      <c r="D41" s="2"/>
      <c r="E41" s="3"/>
    </row>
    <row r="42" spans="1:5" x14ac:dyDescent="0.3">
      <c r="A42" s="3"/>
      <c r="B42" s="3"/>
      <c r="C42" s="2"/>
      <c r="D42" s="2"/>
      <c r="E42" s="3"/>
    </row>
    <row r="43" spans="1:5" x14ac:dyDescent="0.3">
      <c r="A43" s="3"/>
      <c r="B43" s="3"/>
      <c r="C43" s="2"/>
      <c r="D43" s="2"/>
      <c r="E43" s="3"/>
    </row>
    <row r="44" spans="1:5" x14ac:dyDescent="0.3">
      <c r="A44" s="3"/>
      <c r="B44" s="3"/>
      <c r="C44" s="2"/>
      <c r="D44" s="2"/>
      <c r="E44" s="3"/>
    </row>
    <row r="45" spans="1:5" x14ac:dyDescent="0.3">
      <c r="A45" s="3"/>
      <c r="B45" s="3"/>
      <c r="C45" s="2"/>
      <c r="D45" s="2"/>
      <c r="E45" s="3"/>
    </row>
    <row r="46" spans="1:5" x14ac:dyDescent="0.3">
      <c r="A46" s="3"/>
      <c r="B46" s="3"/>
      <c r="C46" s="2"/>
      <c r="D46" s="2"/>
      <c r="E46" s="3"/>
    </row>
    <row r="47" spans="1:5" x14ac:dyDescent="0.3">
      <c r="A47" s="3"/>
      <c r="B47" s="3"/>
      <c r="C47" s="2"/>
      <c r="D47" s="2"/>
      <c r="E47" s="3"/>
    </row>
    <row r="48" spans="1:5" x14ac:dyDescent="0.3">
      <c r="A48" s="3"/>
      <c r="B48" s="3"/>
      <c r="C48" s="2"/>
      <c r="D48" s="2"/>
      <c r="E48" s="3"/>
    </row>
    <row r="49" spans="1:5" x14ac:dyDescent="0.3">
      <c r="A49" s="3"/>
      <c r="B49" s="3"/>
      <c r="C49" s="2"/>
      <c r="D49" s="2"/>
      <c r="E49" s="3"/>
    </row>
    <row r="50" spans="1:5" x14ac:dyDescent="0.3">
      <c r="A50" s="3"/>
      <c r="B50" s="3"/>
      <c r="C50" s="2"/>
      <c r="D50" s="2"/>
      <c r="E50" s="3"/>
    </row>
    <row r="51" spans="1:5" x14ac:dyDescent="0.3">
      <c r="A51" s="3"/>
      <c r="B51" s="3"/>
      <c r="C51" s="2"/>
      <c r="D51" s="2"/>
      <c r="E51" s="3"/>
    </row>
    <row r="52" spans="1:5" x14ac:dyDescent="0.3">
      <c r="A52" s="3"/>
      <c r="B52" s="3"/>
      <c r="C52" s="2"/>
      <c r="D52" s="2"/>
      <c r="E52" s="3"/>
    </row>
    <row r="53" spans="1:5" x14ac:dyDescent="0.3">
      <c r="A53" s="3"/>
      <c r="B53" s="3"/>
      <c r="C53" s="2"/>
      <c r="D53" s="2"/>
      <c r="E53" s="3"/>
    </row>
    <row r="54" spans="1:5" x14ac:dyDescent="0.3">
      <c r="A54" s="3"/>
      <c r="B54" s="3"/>
      <c r="C54" s="2"/>
      <c r="D54" s="2"/>
      <c r="E54" s="3"/>
    </row>
    <row r="55" spans="1:5" x14ac:dyDescent="0.3">
      <c r="A55" s="3"/>
      <c r="B55" s="3"/>
      <c r="C55" s="2"/>
      <c r="D55" s="2"/>
      <c r="E55" s="3"/>
    </row>
    <row r="56" spans="1:5" x14ac:dyDescent="0.3">
      <c r="A56" s="3"/>
      <c r="B56" s="3"/>
      <c r="C56" s="2"/>
      <c r="D56" s="2"/>
      <c r="E56" s="3"/>
    </row>
    <row r="57" spans="1:5" x14ac:dyDescent="0.3">
      <c r="A57" s="3"/>
      <c r="B57" s="3"/>
      <c r="C57" s="2"/>
      <c r="D57" s="2"/>
      <c r="E57" s="3"/>
    </row>
    <row r="58" spans="1:5" x14ac:dyDescent="0.3">
      <c r="A58" s="3"/>
      <c r="B58" s="3"/>
      <c r="C58" s="2"/>
      <c r="D58" s="2"/>
      <c r="E58" s="3"/>
    </row>
    <row r="59" spans="1:5" x14ac:dyDescent="0.3">
      <c r="A59" s="3"/>
      <c r="B59" s="3"/>
      <c r="C59" s="2"/>
      <c r="D59" s="2"/>
      <c r="E59" s="3"/>
    </row>
    <row r="60" spans="1:5" x14ac:dyDescent="0.3">
      <c r="A60" s="3"/>
      <c r="B60" s="3"/>
      <c r="C60" s="2"/>
      <c r="D60" s="2"/>
      <c r="E60" s="3"/>
    </row>
    <row r="61" spans="1:5" x14ac:dyDescent="0.3">
      <c r="A61" s="3"/>
      <c r="B61" s="3"/>
      <c r="C61" s="2"/>
      <c r="D61" s="2"/>
      <c r="E61" s="3"/>
    </row>
    <row r="62" spans="1:5" x14ac:dyDescent="0.3">
      <c r="A62" s="3"/>
      <c r="B62" s="3"/>
      <c r="C62" s="2"/>
      <c r="D62" s="2"/>
      <c r="E62" s="3"/>
    </row>
    <row r="63" spans="1:5" x14ac:dyDescent="0.3">
      <c r="A63" s="3"/>
      <c r="B63" s="3"/>
      <c r="C63" s="2"/>
      <c r="D63" s="2"/>
      <c r="E63" s="3"/>
    </row>
    <row r="64" spans="1:5" x14ac:dyDescent="0.3">
      <c r="A64" s="3"/>
      <c r="B64" s="3"/>
      <c r="C64" s="2"/>
      <c r="D64" s="2"/>
      <c r="E64" s="3"/>
    </row>
    <row r="65" spans="1:5" x14ac:dyDescent="0.3">
      <c r="A65" s="3"/>
      <c r="B65" s="3"/>
      <c r="C65" s="2"/>
      <c r="D65" s="2"/>
      <c r="E65" s="3"/>
    </row>
    <row r="66" spans="1:5" x14ac:dyDescent="0.3">
      <c r="A66" s="3"/>
      <c r="B66" s="3"/>
      <c r="C66" s="2"/>
      <c r="D66" s="2"/>
      <c r="E66" s="3"/>
    </row>
    <row r="67" spans="1:5" x14ac:dyDescent="0.3">
      <c r="A67" s="3"/>
      <c r="B67" s="3"/>
      <c r="C67" s="2"/>
      <c r="D67" s="2"/>
      <c r="E67" s="3"/>
    </row>
    <row r="68" spans="1:5" x14ac:dyDescent="0.3">
      <c r="A68" s="3"/>
      <c r="B68" s="3"/>
      <c r="C68" s="2"/>
      <c r="D68" s="2"/>
      <c r="E68" s="3"/>
    </row>
    <row r="69" spans="1:5" x14ac:dyDescent="0.3">
      <c r="A69" s="3"/>
      <c r="B69" s="3"/>
      <c r="C69" s="2"/>
      <c r="D69" s="2"/>
      <c r="E69" s="3"/>
    </row>
    <row r="70" spans="1:5" x14ac:dyDescent="0.3">
      <c r="A70" s="3"/>
      <c r="B70" s="3"/>
      <c r="C70" s="2"/>
      <c r="D70" s="2"/>
      <c r="E70" s="3"/>
    </row>
    <row r="71" spans="1:5" x14ac:dyDescent="0.3">
      <c r="A71" s="3"/>
      <c r="B71" s="3"/>
      <c r="C71" s="2"/>
      <c r="D71" s="2"/>
      <c r="E71" s="3"/>
    </row>
    <row r="72" spans="1:5" x14ac:dyDescent="0.3">
      <c r="A72" s="3"/>
      <c r="B72" s="3"/>
      <c r="C72" s="2"/>
      <c r="D72" s="2"/>
      <c r="E72" s="3"/>
    </row>
    <row r="73" spans="1:5" x14ac:dyDescent="0.3">
      <c r="A73" s="3"/>
      <c r="B73" s="3"/>
      <c r="C73" s="2"/>
      <c r="D73" s="2"/>
      <c r="E73" s="3"/>
    </row>
    <row r="74" spans="1:5" x14ac:dyDescent="0.3">
      <c r="A74" s="3"/>
      <c r="B74" s="3"/>
      <c r="C74" s="2"/>
      <c r="D74" s="2"/>
      <c r="E74" s="3"/>
    </row>
    <row r="75" spans="1:5" x14ac:dyDescent="0.3">
      <c r="A75" s="3"/>
      <c r="B75" s="3"/>
      <c r="C75" s="2"/>
      <c r="D75" s="2"/>
      <c r="E75" s="3"/>
    </row>
    <row r="76" spans="1:5" x14ac:dyDescent="0.3">
      <c r="A76" s="3"/>
      <c r="B76" s="3"/>
      <c r="C76" s="2"/>
      <c r="D76" s="2"/>
      <c r="E76" s="3"/>
    </row>
    <row r="77" spans="1:5" x14ac:dyDescent="0.3">
      <c r="A77" s="3"/>
      <c r="B77" s="3"/>
      <c r="C77" s="2"/>
      <c r="D77" s="2"/>
      <c r="E77" s="3"/>
    </row>
    <row r="78" spans="1:5" x14ac:dyDescent="0.3">
      <c r="A78" s="3"/>
      <c r="B78" s="3"/>
      <c r="C78" s="2"/>
      <c r="D78" s="2"/>
      <c r="E78" s="3"/>
    </row>
    <row r="79" spans="1:5" x14ac:dyDescent="0.3">
      <c r="A79" s="3"/>
      <c r="B79" s="3"/>
      <c r="C79" s="2"/>
      <c r="D79" s="2"/>
      <c r="E79" s="3"/>
    </row>
    <row r="80" spans="1:5" x14ac:dyDescent="0.3">
      <c r="A80" s="3"/>
      <c r="B80" s="3"/>
      <c r="C80" s="2"/>
      <c r="D80" s="2"/>
      <c r="E80" s="3"/>
    </row>
    <row r="81" spans="1:5" x14ac:dyDescent="0.3">
      <c r="A81" s="3"/>
      <c r="B81" s="3"/>
      <c r="C81" s="2"/>
      <c r="D81" s="2"/>
      <c r="E81" s="3"/>
    </row>
    <row r="82" spans="1:5" x14ac:dyDescent="0.3">
      <c r="A82" s="3"/>
      <c r="B82" s="3"/>
      <c r="C82" s="2"/>
      <c r="D82" s="2"/>
      <c r="E82" s="3"/>
    </row>
    <row r="83" spans="1:5" x14ac:dyDescent="0.3">
      <c r="A83" s="3"/>
      <c r="B83" s="3"/>
      <c r="C83" s="2"/>
      <c r="D83" s="2"/>
      <c r="E83" s="3"/>
    </row>
    <row r="84" spans="1:5" x14ac:dyDescent="0.3">
      <c r="A84" s="3"/>
      <c r="B84" s="3"/>
      <c r="C84" s="2"/>
      <c r="D84" s="2"/>
      <c r="E84" s="3"/>
    </row>
    <row r="85" spans="1:5" x14ac:dyDescent="0.3">
      <c r="A85" s="3"/>
      <c r="B85" s="3"/>
      <c r="C85" s="2"/>
      <c r="D85" s="2"/>
      <c r="E85" s="3"/>
    </row>
    <row r="86" spans="1:5" x14ac:dyDescent="0.3">
      <c r="A86" s="3"/>
      <c r="B86" s="3"/>
      <c r="C86" s="2"/>
      <c r="D86" s="2"/>
      <c r="E86" s="3"/>
    </row>
    <row r="87" spans="1:5" x14ac:dyDescent="0.3">
      <c r="A87" s="3"/>
      <c r="B87" s="3"/>
      <c r="C87" s="2"/>
      <c r="D87" s="2"/>
      <c r="E87" s="3"/>
    </row>
    <row r="88" spans="1:5" x14ac:dyDescent="0.3">
      <c r="A88" s="3"/>
      <c r="B88" s="3"/>
      <c r="C88" s="2"/>
      <c r="D88" s="2"/>
      <c r="E88" s="3"/>
    </row>
  </sheetData>
  <mergeCells count="5">
    <mergeCell ref="C4:D4"/>
    <mergeCell ref="A15:B15"/>
    <mergeCell ref="A1:H1"/>
    <mergeCell ref="A2:H2"/>
    <mergeCell ref="A3:H3"/>
  </mergeCells>
  <phoneticPr fontId="4" type="noConversion"/>
  <printOptions horizontalCentered="1"/>
  <pageMargins left="0" right="0" top="0.39370078740157483" bottom="0" header="0.31496062992125984" footer="0.31496062992125984"/>
  <pageSetup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2568</vt:lpstr>
      <vt:lpstr>'2568'!Print_Titles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User</cp:lastModifiedBy>
  <cp:lastPrinted>2026-05-18T07:37:15Z</cp:lastPrinted>
  <dcterms:created xsi:type="dcterms:W3CDTF">2024-04-26T04:01:05Z</dcterms:created>
  <dcterms:modified xsi:type="dcterms:W3CDTF">2026-05-18T07:38:06Z</dcterms:modified>
</cp:coreProperties>
</file>